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catherine_loc_carrillo/Desktop/"/>
    </mc:Choice>
  </mc:AlternateContent>
  <bookViews>
    <workbookView xWindow="620" yWindow="2080" windowWidth="28160" windowHeight="16880" tabRatio="500"/>
  </bookViews>
  <sheets>
    <sheet name="S3 Table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5" i="1"/>
  <c r="C5" i="1"/>
</calcChain>
</file>

<file path=xl/sharedStrings.xml><?xml version="1.0" encoding="utf-8"?>
<sst xmlns="http://schemas.openxmlformats.org/spreadsheetml/2006/main" count="24" uniqueCount="24">
  <si>
    <t>Bacterial inoculum used for prevention study.</t>
  </si>
  <si>
    <t>Inoculum</t>
  </si>
  <si>
    <t>Rat#</t>
    <phoneticPr fontId="0" type="noConversion"/>
  </si>
  <si>
    <t>CFU/5 uL</t>
  </si>
  <si>
    <t>AVE Total CFU*</t>
  </si>
  <si>
    <t>CFU/mL</t>
  </si>
  <si>
    <t>AVE**</t>
  </si>
  <si>
    <t>K-5</t>
    <phoneticPr fontId="0" type="noConversion"/>
  </si>
  <si>
    <t>K-6</t>
    <phoneticPr fontId="0" type="noConversion"/>
  </si>
  <si>
    <t>K-7</t>
    <phoneticPr fontId="0" type="noConversion"/>
  </si>
  <si>
    <t>K-8</t>
    <phoneticPr fontId="0" type="noConversion"/>
  </si>
  <si>
    <t>K-9</t>
    <phoneticPr fontId="0" type="noConversion"/>
  </si>
  <si>
    <t>K-10</t>
    <phoneticPr fontId="0" type="noConversion"/>
  </si>
  <si>
    <t>K-11</t>
    <phoneticPr fontId="0" type="noConversion"/>
  </si>
  <si>
    <t>K-12</t>
    <phoneticPr fontId="0" type="noConversion"/>
  </si>
  <si>
    <t>K-13</t>
    <phoneticPr fontId="0" type="noConversion"/>
  </si>
  <si>
    <t>K-14</t>
    <phoneticPr fontId="0" type="noConversion"/>
  </si>
  <si>
    <t>K-15</t>
    <phoneticPr fontId="0" type="noConversion"/>
  </si>
  <si>
    <t>K-16</t>
    <phoneticPr fontId="0" type="noConversion"/>
  </si>
  <si>
    <t>K-17</t>
    <phoneticPr fontId="0" type="noConversion"/>
  </si>
  <si>
    <t>K-18</t>
    <phoneticPr fontId="0" type="noConversion"/>
  </si>
  <si>
    <t>K-19</t>
    <phoneticPr fontId="0" type="noConversion"/>
  </si>
  <si>
    <t>*Average Total CFU inoculated</t>
  </si>
  <si>
    <t>**Average CFU/mL used to inoculate the tibia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</si>
</sst>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0"/>
      <name val="Verdana"/>
    </font>
    <font>
      <b/>
      <sz val="14"/>
      <name val="Arial"/>
    </font>
    <font>
      <sz val="11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1" applyFont="1" applyBorder="1"/>
    <xf numFmtId="11" fontId="4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11" fontId="3" fillId="0" borderId="1" xfId="1" applyNumberFormat="1" applyFont="1" applyBorder="1" applyAlignment="1">
      <alignment horizontal="center" vertical="center"/>
    </xf>
    <xf numFmtId="11" fontId="3" fillId="2" borderId="1" xfId="1" applyNumberFormat="1" applyFont="1" applyFill="1" applyBorder="1" applyAlignment="1">
      <alignment horizontal="center"/>
    </xf>
    <xf numFmtId="11" fontId="3" fillId="0" borderId="0" xfId="1" applyNumberFormat="1" applyFont="1" applyBorder="1" applyAlignment="1">
      <alignment horizontal="center" vertical="center"/>
    </xf>
    <xf numFmtId="11" fontId="3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22"/>
  <sheetViews>
    <sheetView showGridLines="0" tabSelected="1" workbookViewId="0">
      <selection activeCell="A23" sqref="A23"/>
    </sheetView>
  </sheetViews>
  <sheetFormatPr baseColWidth="10" defaultRowHeight="14" x14ac:dyDescent="0.15"/>
  <cols>
    <col min="1" max="1" width="10.83203125" style="2"/>
    <col min="2" max="2" width="11" style="2" customWidth="1"/>
    <col min="3" max="3" width="14.33203125" style="2" customWidth="1"/>
    <col min="4" max="8" width="10.83203125" style="2"/>
    <col min="9" max="9" width="12.33203125" style="2" customWidth="1"/>
    <col min="10" max="10" width="11.6640625" style="2" customWidth="1"/>
    <col min="11" max="11" width="12.33203125" style="2" customWidth="1"/>
    <col min="12" max="16384" width="10.83203125" style="2"/>
  </cols>
  <sheetData>
    <row r="2" spans="1:5" ht="18" x14ac:dyDescent="0.2">
      <c r="A2" s="1" t="s">
        <v>0</v>
      </c>
    </row>
    <row r="3" spans="1:5" x14ac:dyDescent="0.15">
      <c r="A3" s="3"/>
      <c r="B3" s="4" t="s">
        <v>1</v>
      </c>
      <c r="C3" s="4"/>
      <c r="D3" s="4"/>
      <c r="E3" s="5"/>
    </row>
    <row r="4" spans="1:5" x14ac:dyDescent="0.1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spans="1:5" x14ac:dyDescent="0.15">
      <c r="A5" s="8" t="s">
        <v>7</v>
      </c>
      <c r="B5" s="9">
        <v>725000</v>
      </c>
      <c r="C5" s="10">
        <f>AVERAGE(B5:B19)</f>
        <v>330933.33333333331</v>
      </c>
      <c r="D5" s="9">
        <f>B5*200</f>
        <v>145000000</v>
      </c>
      <c r="E5" s="10">
        <f>AVERAGE(D5:D19)</f>
        <v>66186666.666666664</v>
      </c>
    </row>
    <row r="6" spans="1:5" x14ac:dyDescent="0.15">
      <c r="A6" s="8" t="s">
        <v>8</v>
      </c>
      <c r="B6" s="9">
        <v>725000</v>
      </c>
      <c r="C6" s="9"/>
      <c r="D6" s="9">
        <f t="shared" ref="D6:D19" si="0">B6*200</f>
        <v>145000000</v>
      </c>
      <c r="E6" s="5"/>
    </row>
    <row r="7" spans="1:5" x14ac:dyDescent="0.15">
      <c r="A7" s="8" t="s">
        <v>9</v>
      </c>
      <c r="B7" s="9">
        <v>725000</v>
      </c>
      <c r="C7" s="9"/>
      <c r="D7" s="9">
        <f t="shared" si="0"/>
        <v>145000000</v>
      </c>
      <c r="E7" s="3"/>
    </row>
    <row r="8" spans="1:5" x14ac:dyDescent="0.15">
      <c r="A8" s="8" t="s">
        <v>10</v>
      </c>
      <c r="B8" s="9">
        <v>725000</v>
      </c>
      <c r="C8" s="9"/>
      <c r="D8" s="9">
        <f>B8*200</f>
        <v>145000000</v>
      </c>
      <c r="E8" s="5"/>
    </row>
    <row r="9" spans="1:5" x14ac:dyDescent="0.15">
      <c r="A9" s="8" t="s">
        <v>11</v>
      </c>
      <c r="B9" s="9">
        <v>725000</v>
      </c>
      <c r="C9" s="9"/>
      <c r="D9" s="9">
        <f>B9*200</f>
        <v>145000000</v>
      </c>
      <c r="E9" s="5"/>
    </row>
    <row r="10" spans="1:5" x14ac:dyDescent="0.15">
      <c r="A10" s="8" t="s">
        <v>12</v>
      </c>
      <c r="B10" s="9">
        <v>180000</v>
      </c>
      <c r="C10" s="9"/>
      <c r="D10" s="9">
        <f t="shared" si="0"/>
        <v>36000000</v>
      </c>
      <c r="E10" s="5"/>
    </row>
    <row r="11" spans="1:5" x14ac:dyDescent="0.15">
      <c r="A11" s="8" t="s">
        <v>13</v>
      </c>
      <c r="B11" s="9">
        <v>180000</v>
      </c>
      <c r="C11" s="9"/>
      <c r="D11" s="9">
        <f t="shared" si="0"/>
        <v>36000000</v>
      </c>
      <c r="E11" s="5"/>
    </row>
    <row r="12" spans="1:5" x14ac:dyDescent="0.15">
      <c r="A12" s="8" t="s">
        <v>14</v>
      </c>
      <c r="B12" s="9">
        <v>180000</v>
      </c>
      <c r="C12" s="9"/>
      <c r="D12" s="9">
        <f t="shared" si="0"/>
        <v>36000000</v>
      </c>
      <c r="E12" s="5"/>
    </row>
    <row r="13" spans="1:5" x14ac:dyDescent="0.15">
      <c r="A13" s="8" t="s">
        <v>15</v>
      </c>
      <c r="B13" s="9">
        <v>353000</v>
      </c>
      <c r="C13" s="9"/>
      <c r="D13" s="9">
        <f>B13*200</f>
        <v>70600000</v>
      </c>
      <c r="E13" s="5"/>
    </row>
    <row r="14" spans="1:5" x14ac:dyDescent="0.15">
      <c r="A14" s="8" t="s">
        <v>16</v>
      </c>
      <c r="B14" s="9">
        <v>353000</v>
      </c>
      <c r="C14" s="9"/>
      <c r="D14" s="9">
        <f>B14*200</f>
        <v>70600000</v>
      </c>
      <c r="E14" s="5"/>
    </row>
    <row r="15" spans="1:5" x14ac:dyDescent="0.15">
      <c r="A15" s="8" t="s">
        <v>17</v>
      </c>
      <c r="B15" s="9">
        <v>18600</v>
      </c>
      <c r="C15" s="9"/>
      <c r="D15" s="9">
        <f t="shared" si="0"/>
        <v>3720000</v>
      </c>
      <c r="E15" s="5"/>
    </row>
    <row r="16" spans="1:5" x14ac:dyDescent="0.15">
      <c r="A16" s="8" t="s">
        <v>18</v>
      </c>
      <c r="B16" s="9">
        <v>18600</v>
      </c>
      <c r="C16" s="9"/>
      <c r="D16" s="9">
        <f t="shared" si="0"/>
        <v>3720000</v>
      </c>
      <c r="E16" s="5"/>
    </row>
    <row r="17" spans="1:11" x14ac:dyDescent="0.15">
      <c r="A17" s="8" t="s">
        <v>19</v>
      </c>
      <c r="B17" s="9">
        <v>18600</v>
      </c>
      <c r="C17" s="9"/>
      <c r="D17" s="9">
        <f t="shared" si="0"/>
        <v>3720000</v>
      </c>
      <c r="E17" s="5"/>
    </row>
    <row r="18" spans="1:11" x14ac:dyDescent="0.15">
      <c r="A18" s="8" t="s">
        <v>20</v>
      </c>
      <c r="B18" s="9">
        <v>18600</v>
      </c>
      <c r="C18" s="9"/>
      <c r="D18" s="9">
        <f t="shared" si="0"/>
        <v>3720000</v>
      </c>
      <c r="E18" s="5"/>
    </row>
    <row r="19" spans="1:11" x14ac:dyDescent="0.15">
      <c r="A19" s="8" t="s">
        <v>21</v>
      </c>
      <c r="B19" s="9">
        <v>18600</v>
      </c>
      <c r="C19" s="9"/>
      <c r="D19" s="9">
        <f t="shared" si="0"/>
        <v>3720000</v>
      </c>
      <c r="E19" s="5"/>
    </row>
    <row r="20" spans="1:11" x14ac:dyDescent="0.15">
      <c r="A20" s="2" t="s">
        <v>22</v>
      </c>
      <c r="B20" s="11"/>
      <c r="C20" s="11"/>
      <c r="D20" s="11"/>
    </row>
    <row r="21" spans="1:11" x14ac:dyDescent="0.15">
      <c r="A21" s="2" t="s">
        <v>23</v>
      </c>
    </row>
    <row r="22" spans="1:11" x14ac:dyDescent="0.15">
      <c r="K22" s="12"/>
    </row>
  </sheetData>
  <mergeCells count="1">
    <mergeCell ref="B3:D3"/>
  </mergeCells>
  <pageMargins left="0.75" right="0.75" top="1" bottom="1" header="0.5" footer="0.5"/>
  <pageSetup scale="74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2017-08-06T20:32:47Z</dcterms:created>
  <dcterms:modified xsi:type="dcterms:W3CDTF">2017-08-06T20:35:17Z</dcterms:modified>
</cp:coreProperties>
</file>